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Extraction de stock 05_2026" sheetId="1" r:id="rId1"/>
  </sheets>
  <definedNames>
    <definedName name="_xlnm._FilterDatabase" localSheetId="0" hidden="1">'Extraction de stock 05_2026'!$A$1:$K$1</definedName>
  </definedNames>
  <calcPr calcId="152511"/>
</workbook>
</file>

<file path=xl/calcChain.xml><?xml version="1.0" encoding="utf-8"?>
<calcChain xmlns="http://schemas.openxmlformats.org/spreadsheetml/2006/main">
  <c r="G7" i="1" l="1"/>
  <c r="I6" i="1" l="1"/>
  <c r="I5" i="1"/>
  <c r="I4" i="1"/>
  <c r="I3" i="1"/>
  <c r="I2" i="1"/>
</calcChain>
</file>

<file path=xl/sharedStrings.xml><?xml version="1.0" encoding="utf-8"?>
<sst xmlns="http://schemas.openxmlformats.org/spreadsheetml/2006/main" count="41" uniqueCount="31">
  <si>
    <t>REFERENCE</t>
  </si>
  <si>
    <t>TYPE</t>
  </si>
  <si>
    <t>STYLE</t>
  </si>
  <si>
    <t>DESIGNATION</t>
  </si>
  <si>
    <t>HUZI12P</t>
  </si>
  <si>
    <t>CHRISTIAN LACROIX</t>
  </si>
  <si>
    <t>CHAUSSURE</t>
  </si>
  <si>
    <t>HOMME</t>
  </si>
  <si>
    <t>SNEAKERS BLACK PACK 12P</t>
  </si>
  <si>
    <t>DORIAWHITE</t>
  </si>
  <si>
    <t>SANDALE</t>
  </si>
  <si>
    <t>FEMME</t>
  </si>
  <si>
    <t>SAND WHITE  Pack 12 pieces</t>
  </si>
  <si>
    <t>MBS01801COL5</t>
  </si>
  <si>
    <t>TONG CLX PACK 60p 5Couleurs</t>
  </si>
  <si>
    <t>MBS01467COL3</t>
  </si>
  <si>
    <t>SAND CLX PACK  36p 3Couleurs</t>
  </si>
  <si>
    <t>MBS01467B2COL</t>
  </si>
  <si>
    <t>SAND CLX PACK 36p 2Couleurs</t>
  </si>
  <si>
    <t>RRP</t>
  </si>
  <si>
    <t>PRICE</t>
  </si>
  <si>
    <t>PICTURE</t>
  </si>
  <si>
    <t>BRAND</t>
  </si>
  <si>
    <t>QTY</t>
  </si>
  <si>
    <t>SIZE BREAK DOWN</t>
  </si>
  <si>
    <t>PRICE PACK</t>
  </si>
  <si>
    <t>Black 41/46 1/2/3/3/2/1</t>
  </si>
  <si>
    <t>Black 36/41 1/2/3/3/2/1</t>
  </si>
  <si>
    <t>5 COLORS  NOIR BLEU BLANC ROSE GRIS SIZE 4 36/37 4 38/39 4/40/41</t>
  </si>
  <si>
    <t>3 COLORS   BLEU  GREY NUDE   SIZE  36/41  2 X SIZE</t>
  </si>
  <si>
    <t>2 COLORS  BLACK WHITE 36/41 3 PAIRS FOR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</si>
</sst>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266700</xdr:rowOff>
    </xdr:from>
    <xdr:ext cx="952500" cy="704850"/>
    <xdr:pic>
      <xdr:nvPicPr>
        <xdr:cNvPr id="2" name="name" descr="Descriptio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666750"/>
          <a:ext cx="952500" cy="70485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</xdr:row>
      <xdr:rowOff>180975</xdr:rowOff>
    </xdr:from>
    <xdr:ext cx="1266825" cy="704850"/>
    <xdr:pic>
      <xdr:nvPicPr>
        <xdr:cNvPr id="3" name="name" descr="Descriptio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628775"/>
          <a:ext cx="1266825" cy="7048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200025</xdr:rowOff>
    </xdr:from>
    <xdr:ext cx="1257300" cy="704850"/>
    <xdr:pic>
      <xdr:nvPicPr>
        <xdr:cNvPr id="4" name="name" descr="Descriptio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95575"/>
          <a:ext cx="1257300" cy="7048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133350</xdr:rowOff>
    </xdr:from>
    <xdr:ext cx="1285875" cy="704850"/>
    <xdr:pic>
      <xdr:nvPicPr>
        <xdr:cNvPr id="5" name="name" descr="Descriptio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676650"/>
          <a:ext cx="1285875" cy="70485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180975</xdr:rowOff>
    </xdr:from>
    <xdr:ext cx="1114425" cy="704850"/>
    <xdr:pic>
      <xdr:nvPicPr>
        <xdr:cNvPr id="6" name="name" descr="Descriptio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" y="4772025"/>
          <a:ext cx="1114425" cy="704850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0.jpeg"/><Relationship Id="rId1" Type="http://schemas.openxmlformats.org/officeDocument/2006/relationships/image" Target="../media/image10.jpeg"/><Relationship Id="rId5" Type="http://schemas.openxmlformats.org/officeDocument/2006/relationships/image" Target="../media/image50.jpeg"/><Relationship Id="rId4" Type="http://schemas.openxmlformats.org/officeDocument/2006/relationships/image" Target="../media/image40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topLeftCell="B1" zoomScale="115" zoomScaleNormal="115" workbookViewId="0">
      <selection activeCell="N3" sqref="N3"/>
    </sheetView>
  </sheetViews>
  <sheetFormatPr defaultColWidth="9.140625" defaultRowHeight="15" x14ac:dyDescent="0.25"/>
  <cols>
    <col min="1" max="1" width="20" style="1" customWidth="1"/>
    <col min="2" max="2" width="16.42578125" style="1" bestFit="1" customWidth="1"/>
    <col min="3" max="3" width="21.140625" style="1" bestFit="1" customWidth="1"/>
    <col min="4" max="4" width="12.5703125" style="1" customWidth="1"/>
    <col min="5" max="5" width="10.140625" style="1" customWidth="1"/>
    <col min="6" max="6" width="29.5703125" style="1" customWidth="1"/>
    <col min="7" max="7" width="10.5703125" style="10" bestFit="1" customWidth="1"/>
    <col min="8" max="8" width="8.140625" style="7" customWidth="1"/>
    <col min="9" max="9" width="12.28515625" style="7" customWidth="1"/>
    <col min="10" max="10" width="10.42578125" style="7" customWidth="1"/>
    <col min="11" max="11" width="39" style="1" customWidth="1"/>
    <col min="12" max="16384" width="9.140625" style="1"/>
  </cols>
  <sheetData>
    <row r="1" spans="1:11" ht="31.5" customHeight="1" x14ac:dyDescent="0.25">
      <c r="A1" s="11" t="s">
        <v>21</v>
      </c>
      <c r="B1" s="2" t="s">
        <v>0</v>
      </c>
      <c r="C1" s="11" t="s">
        <v>22</v>
      </c>
      <c r="D1" s="2" t="s">
        <v>1</v>
      </c>
      <c r="E1" s="2" t="s">
        <v>2</v>
      </c>
      <c r="F1" s="2" t="s">
        <v>3</v>
      </c>
      <c r="G1" s="12" t="s">
        <v>23</v>
      </c>
      <c r="H1" s="8" t="s">
        <v>20</v>
      </c>
      <c r="I1" s="8" t="s">
        <v>25</v>
      </c>
      <c r="J1" s="5" t="s">
        <v>19</v>
      </c>
      <c r="K1" s="11" t="s">
        <v>24</v>
      </c>
    </row>
    <row r="2" spans="1:11" ht="82.5" customHeight="1" x14ac:dyDescent="0.25">
      <c r="A2" s="3"/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9">
        <v>444</v>
      </c>
      <c r="H2" s="14">
        <v>16</v>
      </c>
      <c r="I2" s="13">
        <f>H2*12</f>
        <v>192</v>
      </c>
      <c r="J2" s="6">
        <v>109</v>
      </c>
      <c r="K2" s="3" t="s">
        <v>26</v>
      </c>
    </row>
    <row r="3" spans="1:11" ht="82.5" customHeight="1" x14ac:dyDescent="0.25">
      <c r="A3" s="3"/>
      <c r="B3" s="4" t="s">
        <v>9</v>
      </c>
      <c r="C3" s="3" t="s">
        <v>5</v>
      </c>
      <c r="D3" s="3" t="s">
        <v>10</v>
      </c>
      <c r="E3" s="3" t="s">
        <v>11</v>
      </c>
      <c r="F3" s="3" t="s">
        <v>12</v>
      </c>
      <c r="G3" s="9">
        <v>1332</v>
      </c>
      <c r="H3" s="14">
        <v>6</v>
      </c>
      <c r="I3" s="13">
        <f>H3*12</f>
        <v>72</v>
      </c>
      <c r="J3" s="6">
        <v>34.99</v>
      </c>
      <c r="K3" s="3" t="s">
        <v>27</v>
      </c>
    </row>
    <row r="4" spans="1:11" ht="82.5" customHeight="1" x14ac:dyDescent="0.25">
      <c r="A4" s="3"/>
      <c r="B4" s="4" t="s">
        <v>13</v>
      </c>
      <c r="C4" s="3" t="s">
        <v>5</v>
      </c>
      <c r="D4" s="3" t="s">
        <v>10</v>
      </c>
      <c r="E4" s="3" t="s">
        <v>11</v>
      </c>
      <c r="F4" s="3" t="s">
        <v>14</v>
      </c>
      <c r="G4" s="9">
        <v>3000</v>
      </c>
      <c r="H4" s="14">
        <v>6</v>
      </c>
      <c r="I4" s="13">
        <f>H4*60</f>
        <v>360</v>
      </c>
      <c r="J4" s="6">
        <v>29.99</v>
      </c>
      <c r="K4" s="15" t="s">
        <v>28</v>
      </c>
    </row>
    <row r="5" spans="1:11" ht="82.5" customHeight="1" x14ac:dyDescent="0.25">
      <c r="A5" s="3"/>
      <c r="B5" s="4" t="s">
        <v>15</v>
      </c>
      <c r="C5" s="3" t="s">
        <v>5</v>
      </c>
      <c r="D5" s="3" t="s">
        <v>10</v>
      </c>
      <c r="E5" s="3" t="s">
        <v>11</v>
      </c>
      <c r="F5" s="3" t="s">
        <v>16</v>
      </c>
      <c r="G5" s="9">
        <v>1080</v>
      </c>
      <c r="H5" s="14">
        <v>7</v>
      </c>
      <c r="I5" s="13">
        <f>H5*36</f>
        <v>252</v>
      </c>
      <c r="J5" s="6">
        <v>34.99</v>
      </c>
      <c r="K5" s="15" t="s">
        <v>29</v>
      </c>
    </row>
    <row r="6" spans="1:11" ht="87.75" customHeight="1" x14ac:dyDescent="0.25">
      <c r="A6" s="3"/>
      <c r="B6" s="4" t="s">
        <v>17</v>
      </c>
      <c r="C6" s="3" t="s">
        <v>5</v>
      </c>
      <c r="D6" s="3" t="s">
        <v>10</v>
      </c>
      <c r="E6" s="3" t="s">
        <v>11</v>
      </c>
      <c r="F6" s="3" t="s">
        <v>18</v>
      </c>
      <c r="G6" s="9">
        <v>720</v>
      </c>
      <c r="H6" s="14">
        <v>7</v>
      </c>
      <c r="I6" s="13">
        <f>H6*36</f>
        <v>252</v>
      </c>
      <c r="J6" s="6">
        <v>34.99</v>
      </c>
      <c r="K6" s="15" t="s">
        <v>30</v>
      </c>
    </row>
    <row r="7" spans="1:11" x14ac:dyDescent="0.25">
      <c r="G7" s="10">
        <f>SUM(G2:G6)</f>
        <v>6576</v>
      </c>
    </row>
  </sheetData>
  <sheetProtection formatCells="0" formatColumns="0" formatRows="0" insertColumns="0" insertRows="0" insertHyperlinks="0" deleteColumns="0" deleteRows="0" sort="0" autoFilter="0" pivotTables="0"/>
  <autoFilter ref="A1:K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Extraction de stock 05_2026</vt:lpstr>
    </vt:vector>
  </TitlesOfParts>
  <Manager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2026-05-20T09:57:45Z</dcterms:created>
  <dcterms:modified xsi:type="dcterms:W3CDTF">2026-06-15T15:28:41Z</dcterms:modified>
</cp:coreProperties>
</file>